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677068C7-906E-4F95-AFD3-6ED86D14883D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EAEPED_ADMIN!$B$2:$H$30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<sst xmlns="http://schemas.openxmlformats.org/spreadsheetml/2006/main" count="34" uniqueCount="30">
  <si>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</si>
  <si>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</si>
  <si>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</si>
  <si>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</si>
  <si>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</si>
  <si>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</si>
  <si>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</si>
  <si>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</si>
  <si>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</si>
  <si>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</si>
  <si>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</si>
  <si>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</si>
  <si>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</si>
  <si>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</si>
  <si>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</si>
  <si>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</si>
  <si>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</si>
  <si>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</si>
  <si>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</si>
  <si>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</si>
  <si>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</si>
  <si>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</si>
  <si>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</si>
  <si>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</si>
  <si>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ADMINISTRACION</t>
  </si>
  <si>
    <t>COMERCIAL</t>
  </si>
  <si>
    <t>OPERACION</t>
  </si>
  <si>
    <t>SANEAMIENTO</t>
  </si>
  <si>
    <t>Del 1 de Enero al 31 de Diciembre de 2024 (b)</t>
  </si>
  <si>
    <t>JUNTA MUNICIPAL DE AGUA Y SANEAMIENTO DE CAMARGO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</si>
</sst>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2" sqref="B2:H30"/>
    </sheetView>
  </sheetViews>
  <sheetFormatPr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29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28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77384376</v>
      </c>
      <c r="D9" s="12">
        <f>SUM(D10:D17)</f>
        <v>12500000</v>
      </c>
      <c r="E9" s="16">
        <f>SUM(C9:D9)</f>
        <v>89884376</v>
      </c>
      <c r="F9" s="12">
        <f>SUM(F10:F17)</f>
        <v>78590964</v>
      </c>
      <c r="G9" s="12">
        <f>SUM(G10:G17)</f>
        <v>75096065</v>
      </c>
      <c r="H9" s="16">
        <f>SUM(E9-F9)</f>
        <v>11293412</v>
      </c>
    </row>
    <row r="10" spans="2:9" x14ac:dyDescent="0.2">
      <c r="B10" s="7" t="s">
        <v>24</v>
      </c>
      <c r="C10" s="8">
        <v>23936108</v>
      </c>
      <c r="D10" s="8">
        <v>-98934</v>
      </c>
      <c r="E10" s="8">
        <f>SUM(C10:D10)</f>
        <v>23837174</v>
      </c>
      <c r="F10" s="8">
        <v>21535469</v>
      </c>
      <c r="G10" s="8">
        <v>21072368</v>
      </c>
      <c r="H10" s="8">
        <f>SUM(E10-F10)</f>
        <v>2301705</v>
      </c>
    </row>
    <row r="11" spans="2:9" x14ac:dyDescent="0.2">
      <c r="B11" s="7" t="s">
        <v>25</v>
      </c>
      <c r="C11" s="8">
        <v>8704647</v>
      </c>
      <c r="D11" s="8">
        <v>520993</v>
      </c>
      <c r="E11" s="8">
        <f t="shared" ref="E11:E17" si="0">SUM(C11:D11)</f>
        <v>9225640</v>
      </c>
      <c r="F11" s="8">
        <v>9026506</v>
      </c>
      <c r="G11" s="8">
        <v>6838396</v>
      </c>
      <c r="H11" s="8">
        <f t="shared" ref="H11:H17" si="1">SUM(E11-F11)</f>
        <v>199134</v>
      </c>
    </row>
    <row r="12" spans="2:9" x14ac:dyDescent="0.2">
      <c r="B12" s="7" t="s">
        <v>26</v>
      </c>
      <c r="C12" s="8">
        <v>40200410</v>
      </c>
      <c r="D12" s="8">
        <v>10454776</v>
      </c>
      <c r="E12" s="8">
        <f t="shared" si="0"/>
        <v>50655186</v>
      </c>
      <c r="F12" s="8">
        <v>43525865</v>
      </c>
      <c r="G12" s="8">
        <v>42816198</v>
      </c>
      <c r="H12" s="8">
        <f t="shared" si="1"/>
        <v>7129321</v>
      </c>
    </row>
    <row r="13" spans="2:9" x14ac:dyDescent="0.2">
      <c r="B13" s="7" t="s">
        <v>27</v>
      </c>
      <c r="C13" s="8">
        <v>4543211</v>
      </c>
      <c r="D13" s="8">
        <v>1623165</v>
      </c>
      <c r="E13" s="8">
        <f t="shared" si="0"/>
        <v>6166376</v>
      </c>
      <c r="F13" s="8">
        <v>4503124</v>
      </c>
      <c r="G13" s="8">
        <v>4369103</v>
      </c>
      <c r="H13" s="8">
        <f t="shared" si="1"/>
        <v>1663252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77384376</v>
      </c>
      <c r="D29" s="4">
        <f t="shared" ref="D29:H29" si="5">SUM(D9+D19)</f>
        <v>12500000</v>
      </c>
      <c r="E29" s="4">
        <f t="shared" si="5"/>
        <v>89884376</v>
      </c>
      <c r="F29" s="4">
        <f t="shared" si="5"/>
        <v>78590964</v>
      </c>
      <c r="G29" s="4">
        <f t="shared" si="5"/>
        <v>75096065</v>
      </c>
      <c r="H29" s="4">
        <f t="shared" si="5"/>
        <v>11293412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EAEPED_ADMIN</vt:lpstr>
      <vt:lpstr>EAEPED_ADMIN!Print_Area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2025-01-24T17:06:04Z</cp:lastPrinted>
  <dcterms:created xsi:type="dcterms:W3CDTF">2020-01-08T21:44:09Z</dcterms:created>
  <dcterms:modified xsi:type="dcterms:W3CDTF">2025-01-24T17:06:08Z</dcterms:modified>
</cp:coreProperties>
</file>